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rccvic.sharepoint.com/sites/WDA/Shared Documents/AA Projects/1. Current Projects/Murra Warra Wind Farm Community Fund/1. 2023 MWWF Grant Fund/"/>
    </mc:Choice>
  </mc:AlternateContent>
  <xr:revisionPtr revIDLastSave="102" documentId="8_{2ECD3CEE-143E-4514-8177-0EB171C8BCC4}" xr6:coauthVersionLast="47" xr6:coauthVersionMax="47" xr10:uidLastSave="{1957D7BB-D374-48AF-BF25-B85D63D64E1F}"/>
  <bookViews>
    <workbookView xWindow="-110" yWindow="-110" windowWidth="19420" windowHeight="10420" xr2:uid="{780473EC-250D-4984-A61C-2912EFB9DD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C7" i="1"/>
  <c r="C8" i="1" s="1"/>
  <c r="C9" i="1" s="1"/>
  <c r="C12" i="1" s="1"/>
  <c r="M12" i="1" l="1"/>
  <c r="M10" i="1"/>
  <c r="C10" i="1"/>
</calcChain>
</file>

<file path=xl/sharedStrings.xml><?xml version="1.0" encoding="utf-8"?>
<sst xmlns="http://schemas.openxmlformats.org/spreadsheetml/2006/main" count="24" uniqueCount="13">
  <si>
    <t>Non matching funds</t>
  </si>
  <si>
    <t>Remaining</t>
  </si>
  <si>
    <t>minus</t>
  </si>
  <si>
    <t>=</t>
  </si>
  <si>
    <t>/3</t>
  </si>
  <si>
    <t>Full project value</t>
  </si>
  <si>
    <t>Murra Warra Wind Farm Community Grant Program</t>
  </si>
  <si>
    <t>CO- CONTRIBUTION CALCULATOR</t>
  </si>
  <si>
    <t>Applicant Co-contribution</t>
  </si>
  <si>
    <t xml:space="preserve">Grant Co-contribution </t>
  </si>
  <si>
    <t xml:space="preserve">Total Grant Funding </t>
  </si>
  <si>
    <t>Maximum full project value</t>
  </si>
  <si>
    <t>Full Project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</si>
</sst>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3" fontId="0" fillId="2" borderId="1" xfId="0" applyNumberForma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0" xfId="0" applyFont="1" applyFill="1" applyAlignment="1">
      <alignment horizontal="center"/>
    </xf>
    <xf numFmtId="0" fontId="0" fillId="3" borderId="6" xfId="0" applyFill="1" applyBorder="1"/>
    <xf numFmtId="3" fontId="0" fillId="3" borderId="0" xfId="0" applyNumberFormat="1" applyFill="1"/>
    <xf numFmtId="0" fontId="0" fillId="3" borderId="0" xfId="0" applyFill="1"/>
    <xf numFmtId="3" fontId="0" fillId="4" borderId="0" xfId="0" applyNumberFormat="1" applyFill="1"/>
    <xf numFmtId="0" fontId="0" fillId="4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3" fontId="0" fillId="3" borderId="0" xfId="0" quotePrefix="1" applyNumberFormat="1" applyFill="1"/>
    <xf numFmtId="3" fontId="1" fillId="3" borderId="0" xfId="0" applyNumberFormat="1" applyFont="1" applyFill="1"/>
    <xf numFmtId="0" fontId="0" fillId="5" borderId="2" xfId="0" applyFill="1" applyBorder="1"/>
    <xf numFmtId="0" fontId="0" fillId="5" borderId="4" xfId="0" applyFill="1" applyBorder="1"/>
    <xf numFmtId="0" fontId="0" fillId="5" borderId="5" xfId="0" applyFill="1" applyBorder="1"/>
    <xf numFmtId="0" fontId="3" fillId="5" borderId="0" xfId="0" applyFont="1" applyFill="1" applyAlignment="1">
      <alignment horizontal="center"/>
    </xf>
    <xf numFmtId="0" fontId="0" fillId="5" borderId="6" xfId="0" applyFill="1" applyBorder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3" fontId="0" fillId="5" borderId="0" xfId="0" quotePrefix="1" applyNumberForma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3" fontId="0" fillId="6" borderId="1" xfId="0" applyNumberFormat="1" applyFill="1" applyBorder="1"/>
    <xf numFmtId="3" fontId="0" fillId="7" borderId="0" xfId="0" applyNumberFormat="1" applyFill="1"/>
    <xf numFmtId="0" fontId="0" fillId="7" borderId="0" xfId="0" applyFill="1"/>
    <xf numFmtId="0" fontId="2" fillId="5" borderId="0" xfId="0" applyFont="1" applyFill="1"/>
    <xf numFmtId="0" fontId="2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330C-D05A-46D3-93DF-3BF12DD565BA}">
  <dimension ref="B1:S13"/>
  <sheetViews>
    <sheetView tabSelected="1" workbookViewId="0">
      <selection activeCell="C5" sqref="C5"/>
    </sheetView>
  </sheetViews>
  <sheetFormatPr defaultRowHeight="14.5" x14ac:dyDescent="0.35"/>
  <cols>
    <col min="4" max="4" width="4" customWidth="1"/>
    <col min="5" max="5" width="7.81640625" customWidth="1"/>
  </cols>
  <sheetData>
    <row r="1" spans="2:19" ht="15" thickBot="1" x14ac:dyDescent="0.4"/>
    <row r="2" spans="2:19" x14ac:dyDescent="0.35">
      <c r="B2" s="3"/>
      <c r="C2" s="33" t="s">
        <v>6</v>
      </c>
      <c r="D2" s="33"/>
      <c r="E2" s="33"/>
      <c r="F2" s="33"/>
      <c r="G2" s="33"/>
      <c r="H2" s="33"/>
      <c r="I2" s="4"/>
      <c r="L2" s="17"/>
      <c r="M2" s="35" t="s">
        <v>6</v>
      </c>
      <c r="N2" s="35"/>
      <c r="O2" s="35"/>
      <c r="P2" s="35"/>
      <c r="Q2" s="35"/>
      <c r="R2" s="35"/>
      <c r="S2" s="18"/>
    </row>
    <row r="3" spans="2:19" x14ac:dyDescent="0.35">
      <c r="B3" s="5"/>
      <c r="C3" s="34" t="s">
        <v>7</v>
      </c>
      <c r="D3" s="34"/>
      <c r="E3" s="34"/>
      <c r="F3" s="34"/>
      <c r="G3" s="34"/>
      <c r="H3" s="34"/>
      <c r="I3" s="7"/>
      <c r="L3" s="19"/>
      <c r="M3" s="36" t="s">
        <v>7</v>
      </c>
      <c r="N3" s="36"/>
      <c r="O3" s="36"/>
      <c r="P3" s="36"/>
      <c r="Q3" s="36"/>
      <c r="R3" s="36"/>
      <c r="S3" s="21"/>
    </row>
    <row r="4" spans="2:19" ht="15" thickBot="1" x14ac:dyDescent="0.4">
      <c r="B4" s="5"/>
      <c r="C4" s="6"/>
      <c r="D4" s="6"/>
      <c r="E4" s="6"/>
      <c r="F4" s="6"/>
      <c r="G4" s="6"/>
      <c r="H4" s="6"/>
      <c r="I4" s="7"/>
      <c r="L4" s="19"/>
      <c r="M4" s="20"/>
      <c r="N4" s="20"/>
      <c r="O4" s="20"/>
      <c r="P4" s="20"/>
      <c r="Q4" s="20"/>
      <c r="R4" s="20"/>
      <c r="S4" s="21"/>
    </row>
    <row r="5" spans="2:19" ht="15" thickBot="1" x14ac:dyDescent="0.4">
      <c r="B5" s="5"/>
      <c r="C5" s="2"/>
      <c r="D5" s="8"/>
      <c r="E5" s="9"/>
      <c r="F5" s="9" t="s">
        <v>5</v>
      </c>
      <c r="G5" s="9"/>
      <c r="H5" s="9"/>
      <c r="I5" s="7"/>
      <c r="L5" s="19"/>
      <c r="M5" s="29">
        <v>27500</v>
      </c>
      <c r="N5" s="22"/>
      <c r="O5" s="23"/>
      <c r="P5" s="32" t="s">
        <v>11</v>
      </c>
      <c r="Q5" s="32"/>
      <c r="R5" s="32"/>
      <c r="S5" s="21"/>
    </row>
    <row r="6" spans="2:19" x14ac:dyDescent="0.35">
      <c r="B6" s="5"/>
      <c r="C6" s="8">
        <v>5000</v>
      </c>
      <c r="D6" s="8"/>
      <c r="E6" s="16" t="s">
        <v>2</v>
      </c>
      <c r="F6" s="9" t="s">
        <v>0</v>
      </c>
      <c r="G6" s="9"/>
      <c r="H6" s="9"/>
      <c r="I6" s="7"/>
      <c r="L6" s="19"/>
      <c r="M6" s="22">
        <v>5000</v>
      </c>
      <c r="N6" s="22"/>
      <c r="O6" s="24" t="s">
        <v>2</v>
      </c>
      <c r="P6" s="23" t="s">
        <v>0</v>
      </c>
      <c r="Q6" s="23"/>
      <c r="R6" s="23"/>
      <c r="S6" s="21"/>
    </row>
    <row r="7" spans="2:19" x14ac:dyDescent="0.35">
      <c r="B7" s="5"/>
      <c r="C7" s="8">
        <f>SUM(C5-C6)</f>
        <v>-5000</v>
      </c>
      <c r="D7" s="8"/>
      <c r="E7" s="8" t="s">
        <v>3</v>
      </c>
      <c r="F7" s="9" t="s">
        <v>1</v>
      </c>
      <c r="G7" s="9"/>
      <c r="H7" s="9"/>
      <c r="I7" s="7"/>
      <c r="L7" s="19"/>
      <c r="M7" s="22">
        <f>SUM(M5-M6)</f>
        <v>22500</v>
      </c>
      <c r="N7" s="22"/>
      <c r="O7" s="22" t="s">
        <v>3</v>
      </c>
      <c r="P7" s="23" t="s">
        <v>1</v>
      </c>
      <c r="Q7" s="23"/>
      <c r="R7" s="23"/>
      <c r="S7" s="21"/>
    </row>
    <row r="8" spans="2:19" x14ac:dyDescent="0.35">
      <c r="B8" s="5"/>
      <c r="C8" s="8">
        <f>SUM(C7/3)</f>
        <v>-1666.6666666666667</v>
      </c>
      <c r="D8" s="8"/>
      <c r="E8" s="15" t="s">
        <v>4</v>
      </c>
      <c r="F8" s="9" t="s">
        <v>8</v>
      </c>
      <c r="G8" s="9"/>
      <c r="H8" s="9"/>
      <c r="I8" s="7"/>
      <c r="J8" s="1"/>
      <c r="L8" s="19"/>
      <c r="M8" s="22">
        <f>SUM(M7/3)</f>
        <v>7500</v>
      </c>
      <c r="N8" s="22"/>
      <c r="O8" s="25" t="s">
        <v>4</v>
      </c>
      <c r="P8" s="23" t="s">
        <v>8</v>
      </c>
      <c r="Q8" s="23"/>
      <c r="R8" s="23"/>
      <c r="S8" s="21"/>
    </row>
    <row r="9" spans="2:19" x14ac:dyDescent="0.35">
      <c r="B9" s="5"/>
      <c r="C9" s="9">
        <f>SUM(C8*2)</f>
        <v>-3333.3333333333335</v>
      </c>
      <c r="D9" s="9"/>
      <c r="E9" s="9"/>
      <c r="F9" s="9" t="s">
        <v>9</v>
      </c>
      <c r="G9" s="9"/>
      <c r="H9" s="9"/>
      <c r="I9" s="7"/>
      <c r="L9" s="19"/>
      <c r="M9" s="23">
        <f>SUM(M8*2)</f>
        <v>15000</v>
      </c>
      <c r="N9" s="23"/>
      <c r="O9" s="23"/>
      <c r="P9" s="23" t="s">
        <v>9</v>
      </c>
      <c r="Q9" s="23"/>
      <c r="R9" s="23"/>
      <c r="S9" s="21"/>
    </row>
    <row r="10" spans="2:19" x14ac:dyDescent="0.35">
      <c r="B10" s="5"/>
      <c r="C10" s="8">
        <f>SUM(C9,C6)</f>
        <v>1666.6666666666665</v>
      </c>
      <c r="D10" s="9"/>
      <c r="E10" s="9"/>
      <c r="F10" s="9" t="s">
        <v>10</v>
      </c>
      <c r="G10" s="9"/>
      <c r="H10" s="9"/>
      <c r="I10" s="7"/>
      <c r="L10" s="19"/>
      <c r="M10" s="22">
        <f>SUM(M9,M6)</f>
        <v>20000</v>
      </c>
      <c r="N10" s="23"/>
      <c r="O10" s="23"/>
      <c r="P10" s="23" t="s">
        <v>10</v>
      </c>
      <c r="Q10" s="23"/>
      <c r="R10" s="23"/>
      <c r="S10" s="21"/>
    </row>
    <row r="11" spans="2:19" x14ac:dyDescent="0.35">
      <c r="B11" s="5"/>
      <c r="C11" s="8"/>
      <c r="D11" s="9"/>
      <c r="E11" s="9"/>
      <c r="F11" s="9"/>
      <c r="G11" s="9"/>
      <c r="H11" s="9"/>
      <c r="I11" s="7"/>
      <c r="L11" s="19"/>
      <c r="M11" s="22"/>
      <c r="N11" s="23"/>
      <c r="O11" s="23"/>
      <c r="P11" s="23"/>
      <c r="Q11" s="23"/>
      <c r="R11" s="23"/>
      <c r="S11" s="21"/>
    </row>
    <row r="12" spans="2:19" x14ac:dyDescent="0.35">
      <c r="B12" s="5"/>
      <c r="C12" s="10">
        <f>SUM(C9,C8,C6)</f>
        <v>0</v>
      </c>
      <c r="D12" s="11"/>
      <c r="E12" s="11"/>
      <c r="F12" s="11" t="s">
        <v>12</v>
      </c>
      <c r="G12" s="11"/>
      <c r="H12" s="11"/>
      <c r="I12" s="7"/>
      <c r="L12" s="19"/>
      <c r="M12" s="30">
        <f>SUM(M9,M8,M6)</f>
        <v>27500</v>
      </c>
      <c r="N12" s="31"/>
      <c r="O12" s="31"/>
      <c r="P12" s="31" t="s">
        <v>12</v>
      </c>
      <c r="Q12" s="31"/>
      <c r="R12" s="31"/>
      <c r="S12" s="21"/>
    </row>
    <row r="13" spans="2:19" ht="15" thickBot="1" x14ac:dyDescent="0.4">
      <c r="B13" s="12"/>
      <c r="C13" s="13"/>
      <c r="D13" s="13"/>
      <c r="E13" s="13"/>
      <c r="F13" s="13"/>
      <c r="G13" s="13"/>
      <c r="H13" s="13"/>
      <c r="I13" s="14"/>
      <c r="L13" s="26"/>
      <c r="M13" s="27"/>
      <c r="N13" s="27"/>
      <c r="O13" s="27"/>
      <c r="P13" s="27"/>
      <c r="Q13" s="27"/>
      <c r="R13" s="27"/>
      <c r="S13" s="28"/>
    </row>
  </sheetData>
  <mergeCells count="4">
    <mergeCell ref="C2:H2"/>
    <mergeCell ref="C3:H3"/>
    <mergeCell ref="M2:R2"/>
    <mergeCell ref="M3:R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1799EA682D54DBA5F5D6788E1A28A" ma:contentTypeVersion="18" ma:contentTypeDescription="Create a new document." ma:contentTypeScope="" ma:versionID="3470817456b0c218f273ca9e9c7280eb">
  <xsd:schema xmlns:xsd="http://www.w3.org/2001/XMLSchema" xmlns:xs="http://www.w3.org/2001/XMLSchema" xmlns:p="http://schemas.microsoft.com/office/2006/metadata/properties" xmlns:ns2="a7033854-e21a-48c6-bb79-ceff5308b280" xmlns:ns3="9d2f1e64-6425-48e0-8f67-07eb61279ad6" targetNamespace="http://schemas.microsoft.com/office/2006/metadata/properties" ma:root="true" ma:fieldsID="679f8d6b116afc959f18df7a4dec5f08" ns2:_="" ns3:_="">
    <xsd:import namespace="a7033854-e21a-48c6-bb79-ceff5308b280"/>
    <xsd:import namespace="9d2f1e64-6425-48e0-8f67-07eb61279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33854-e21a-48c6-bb79-ceff5308b2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cbabf36-7048-47a6-a29e-acfea3ebb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f1e64-6425-48e0-8f67-07eb6127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2b74db2-45ba-456e-a822-7ea1f344165a}" ma:internalName="TaxCatchAll" ma:showField="CatchAllData" ma:web="9d2f1e64-6425-48e0-8f67-07eb61279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EE8E1-0822-4764-BDD9-C6F819AD0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033854-e21a-48c6-bb79-ceff5308b280"/>
    <ds:schemaRef ds:uri="9d2f1e64-6425-48e0-8f67-07eb61279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ACEDB-D020-4693-8878-CC77AA0841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Fletcher</dc:creator>
  <cp:lastModifiedBy>Vernetta Taylor</cp:lastModifiedBy>
  <dcterms:created xsi:type="dcterms:W3CDTF">2023-06-28T06:05:46Z</dcterms:created>
  <dcterms:modified xsi:type="dcterms:W3CDTF">2023-08-10T00:29:57Z</dcterms:modified>
</cp:coreProperties>
</file>